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4_Edu_superior\"/>
    </mc:Choice>
  </mc:AlternateContent>
  <xr:revisionPtr revIDLastSave="0" documentId="13_ncr:1_{D95C4A3D-73BA-477E-9BDD-F8351553E78B}" xr6:coauthVersionLast="47" xr6:coauthVersionMax="47" xr10:uidLastSave="{00000000-0000-0000-0000-000000000000}"/>
  <bookViews>
    <workbookView xWindow="-28920" yWindow="-120" windowWidth="29040" windowHeight="15720" activeTab="1" xr2:uid="{D194A4FE-E7C1-4AD0-9CD9-DFE6B76A9C0B}"/>
  </bookViews>
  <sheets>
    <sheet name="Metadato" sheetId="2" r:id="rId1"/>
    <sheet name="Movilidad_estudiantil" sheetId="4" r:id="rId2"/>
  </sheets>
  <definedNames>
    <definedName name="_xlnm._FilterDatabase" localSheetId="1" hidden="1">Movilidad_estudiantil!$A$1:$H$73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3" i="4" l="1"/>
  <c r="H73" i="4"/>
  <c r="F73" i="4"/>
  <c r="G70" i="4"/>
  <c r="H70" i="4"/>
  <c r="F70" i="4"/>
  <c r="G67" i="4"/>
  <c r="H67" i="4"/>
  <c r="G64" i="4"/>
  <c r="H64" i="4"/>
  <c r="F6" i="4" l="1"/>
  <c r="F7" i="4"/>
  <c r="F66" i="4"/>
  <c r="F63" i="4"/>
  <c r="F65" i="4"/>
  <c r="F62" i="4"/>
  <c r="F64" i="4" s="1"/>
  <c r="F60" i="4"/>
  <c r="F57" i="4"/>
  <c r="F59" i="4"/>
  <c r="F56" i="4"/>
  <c r="F61" i="4"/>
  <c r="F58" i="4"/>
  <c r="F47" i="4"/>
  <c r="F49" i="4"/>
  <c r="F42" i="4"/>
  <c r="F39" i="4"/>
  <c r="F41" i="4"/>
  <c r="F38" i="4"/>
  <c r="F43" i="4"/>
  <c r="F40" i="4"/>
  <c r="F36" i="4"/>
  <c r="F33" i="4"/>
  <c r="F35" i="4"/>
  <c r="F32" i="4"/>
  <c r="F37" i="4"/>
  <c r="F34" i="4"/>
  <c r="F30" i="4"/>
  <c r="F27" i="4"/>
  <c r="F29" i="4"/>
  <c r="F26" i="4"/>
  <c r="F31" i="4"/>
  <c r="F28" i="4"/>
  <c r="F24" i="4"/>
  <c r="F21" i="4"/>
  <c r="F23" i="4"/>
  <c r="F20" i="4"/>
  <c r="F25" i="4"/>
  <c r="F22" i="4"/>
  <c r="F18" i="4"/>
  <c r="F15" i="4"/>
  <c r="F17" i="4"/>
  <c r="F14" i="4"/>
  <c r="F19" i="4"/>
  <c r="F16" i="4"/>
  <c r="F12" i="4"/>
  <c r="F9" i="4"/>
  <c r="F11" i="4"/>
  <c r="F8" i="4"/>
  <c r="F13" i="4"/>
  <c r="F10" i="4"/>
  <c r="F3" i="4"/>
  <c r="F5" i="4"/>
  <c r="F2" i="4"/>
  <c r="F4" i="4"/>
  <c r="F67" i="4" l="1"/>
</calcChain>
</file>

<file path=xl/sharedStrings.xml><?xml version="1.0" encoding="utf-8"?>
<sst xmlns="http://schemas.openxmlformats.org/spreadsheetml/2006/main" count="347" uniqueCount="33">
  <si>
    <t>Total</t>
  </si>
  <si>
    <t>Nacional</t>
  </si>
  <si>
    <t>Internacional</t>
  </si>
  <si>
    <t>Femenino</t>
  </si>
  <si>
    <t>Masculino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</si>
  <si>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</si>
  <si>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</si>
  <si>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</si>
  <si>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</si>
  <si>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</si>
  <si>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</si>
  <si>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</si>
  <si>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</si>
  <si>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Anual</t>
  </si>
  <si>
    <t>Año</t>
  </si>
  <si>
    <t>Sexo</t>
  </si>
  <si>
    <t>Número de estudiantes</t>
  </si>
  <si>
    <t>Número de estudiantes que cursan un periodo de estudios en otra institución nacional o extranjera, con la que existe un convenio establecido.</t>
  </si>
  <si>
    <t>Próxima actualización</t>
  </si>
  <si>
    <t>Local</t>
  </si>
  <si>
    <t>Universidad Autónoma de Aguascalientes. Departamento de Control Escolar.</t>
  </si>
  <si>
    <t>Movilidad estudiantil UAA</t>
  </si>
  <si>
    <t>2014-2025</t>
  </si>
  <si>
    <t>CVE_ENT</t>
  </si>
  <si>
    <t>Entidad_federativa</t>
  </si>
  <si>
    <t>Entrante</t>
  </si>
  <si>
    <t>Saliente</t>
  </si>
  <si>
    <t>Tipo_movilidad</t>
  </si>
  <si>
    <t>01</t>
  </si>
  <si>
    <t>Aguascalientes</t>
  </si>
  <si>
    <t>NA</t>
  </si>
  <si>
    <t>Mayo 2026</t>
  </si>
  <si>
    <t>Marzo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</si>
</sst>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2" borderId="1" xfId="1" applyFont="1" applyFill="1" applyBorder="1"/>
    <xf numFmtId="0" fontId="1" fillId="2" borderId="0" xfId="1" applyFont="1" applyFill="1"/>
    <xf numFmtId="0" fontId="1" fillId="2" borderId="1" xfId="1" applyFont="1" applyFill="1" applyBorder="1"/>
    <xf numFmtId="0" fontId="1" fillId="0" borderId="1" xfId="0" applyFont="1" applyBorder="1"/>
    <xf numFmtId="0" fontId="1" fillId="2" borderId="1" xfId="1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2" borderId="1" xfId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2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49" fontId="1" fillId="2" borderId="1" xfId="1" quotePrefix="1" applyNumberFormat="1" applyFont="1" applyFill="1" applyBorder="1" applyAlignment="1">
      <alignment horizontal="left"/>
    </xf>
    <xf numFmtId="0" fontId="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quotePrefix="1" applyFont="1" applyFill="1" applyBorder="1"/>
    <xf numFmtId="0" fontId="0" fillId="2" borderId="1" xfId="0" applyFont="1" applyFill="1" applyBorder="1"/>
    <xf numFmtId="0" fontId="1" fillId="0" borderId="0" xfId="0" applyFont="1" applyAlignment="1">
      <alignment horizontal="left" wrapText="1"/>
    </xf>
  </cellXfs>
  <cellStyles count="2">
    <cellStyle name="Normal" xfId="0" builtinId="0"/>
    <cellStyle name="Normal 2" xfId="1" xr:uid="{79C5F61E-4C96-44D9-9AC2-FDB216BA08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082C-972E-4B79-A722-EB314326E0B5}">
  <dimension ref="A1:I15"/>
  <sheetViews>
    <sheetView workbookViewId="0">
      <selection activeCell="B11" sqref="B11"/>
    </sheetView>
  </sheetViews>
  <sheetFormatPr baseColWidth="10" defaultColWidth="10.28515625" defaultRowHeight="15" x14ac:dyDescent="0.25"/>
  <cols>
    <col min="1" max="1" width="34.42578125" style="2" customWidth="1"/>
    <col min="2" max="2" width="76" style="2" customWidth="1"/>
    <col min="3" max="16384" width="10.28515625" style="2"/>
  </cols>
  <sheetData>
    <row r="1" spans="1:9" x14ac:dyDescent="0.25">
      <c r="A1" s="1" t="s">
        <v>21</v>
      </c>
    </row>
    <row r="2" spans="1:9" x14ac:dyDescent="0.25">
      <c r="A2" s="3" t="s">
        <v>5</v>
      </c>
      <c r="B2" s="4" t="s">
        <v>21</v>
      </c>
    </row>
    <row r="3" spans="1:9" x14ac:dyDescent="0.25">
      <c r="A3" s="3" t="s">
        <v>6</v>
      </c>
      <c r="B3" s="3" t="s">
        <v>16</v>
      </c>
    </row>
    <row r="4" spans="1:9" ht="30" x14ac:dyDescent="0.25">
      <c r="A4" s="5" t="s">
        <v>7</v>
      </c>
      <c r="B4" s="6" t="s">
        <v>17</v>
      </c>
    </row>
    <row r="5" spans="1:9" x14ac:dyDescent="0.25">
      <c r="A5" s="5" t="s">
        <v>8</v>
      </c>
      <c r="B5" s="3" t="s">
        <v>13</v>
      </c>
    </row>
    <row r="6" spans="1:9" x14ac:dyDescent="0.25">
      <c r="A6" s="5" t="s">
        <v>9</v>
      </c>
      <c r="B6" s="6" t="s">
        <v>20</v>
      </c>
    </row>
    <row r="7" spans="1:9" x14ac:dyDescent="0.25">
      <c r="A7" s="5" t="s">
        <v>10</v>
      </c>
      <c r="B7" s="7" t="s">
        <v>22</v>
      </c>
    </row>
    <row r="8" spans="1:9" x14ac:dyDescent="0.25">
      <c r="A8" s="3" t="s">
        <v>11</v>
      </c>
      <c r="B8" s="3" t="s">
        <v>19</v>
      </c>
    </row>
    <row r="9" spans="1:9" x14ac:dyDescent="0.25">
      <c r="A9" s="3" t="s">
        <v>12</v>
      </c>
      <c r="B9" s="14" t="s">
        <v>31</v>
      </c>
    </row>
    <row r="10" spans="1:9" x14ac:dyDescent="0.25">
      <c r="A10" s="5" t="s">
        <v>18</v>
      </c>
      <c r="B10" s="14" t="s">
        <v>32</v>
      </c>
    </row>
    <row r="15" spans="1:9" x14ac:dyDescent="0.25">
      <c r="B15" s="20"/>
      <c r="C15" s="20"/>
      <c r="D15" s="20"/>
      <c r="E15" s="20"/>
      <c r="F15" s="20"/>
      <c r="G15" s="20"/>
      <c r="H15" s="20"/>
      <c r="I15" s="20"/>
    </row>
  </sheetData>
  <mergeCells count="1">
    <mergeCell ref="B15:I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BBDC2-8A50-48B9-B898-849E8BD3102D}">
  <dimension ref="A1:H73"/>
  <sheetViews>
    <sheetView showGridLines="0" tabSelected="1" workbookViewId="0">
      <selection activeCell="D83" sqref="D83"/>
    </sheetView>
  </sheetViews>
  <sheetFormatPr baseColWidth="10" defaultColWidth="9.140625" defaultRowHeight="15" x14ac:dyDescent="0.25"/>
  <cols>
    <col min="1" max="1" width="15" style="9" customWidth="1"/>
    <col min="2" max="2" width="18" style="9" bestFit="1" customWidth="1"/>
    <col min="3" max="3" width="9.140625" style="9"/>
    <col min="4" max="4" width="16.7109375" style="9" customWidth="1"/>
    <col min="5" max="5" width="17.42578125" style="10" customWidth="1"/>
    <col min="6" max="8" width="13.42578125" style="9" customWidth="1"/>
    <col min="9" max="16384" width="9.140625" style="9"/>
  </cols>
  <sheetData>
    <row r="1" spans="1:8" s="15" customFormat="1" x14ac:dyDescent="0.25">
      <c r="A1" s="16" t="s">
        <v>23</v>
      </c>
      <c r="B1" s="16" t="s">
        <v>24</v>
      </c>
      <c r="C1" s="16" t="s">
        <v>14</v>
      </c>
      <c r="D1" s="16" t="s">
        <v>27</v>
      </c>
      <c r="E1" s="16" t="s">
        <v>15</v>
      </c>
      <c r="F1" s="17" t="s">
        <v>0</v>
      </c>
      <c r="G1" s="17" t="s">
        <v>1</v>
      </c>
      <c r="H1" s="17" t="s">
        <v>2</v>
      </c>
    </row>
    <row r="2" spans="1:8" x14ac:dyDescent="0.25">
      <c r="A2" s="18" t="s">
        <v>28</v>
      </c>
      <c r="B2" s="19" t="s">
        <v>29</v>
      </c>
      <c r="C2" s="8">
        <v>2014</v>
      </c>
      <c r="D2" s="12" t="s">
        <v>25</v>
      </c>
      <c r="E2" s="8" t="s">
        <v>3</v>
      </c>
      <c r="F2" s="11">
        <f t="shared" ref="F2:F43" si="0">SUM(G2:H2)</f>
        <v>58</v>
      </c>
      <c r="G2" s="11">
        <v>32</v>
      </c>
      <c r="H2" s="11">
        <v>26</v>
      </c>
    </row>
    <row r="3" spans="1:8" x14ac:dyDescent="0.25">
      <c r="A3" s="18" t="s">
        <v>28</v>
      </c>
      <c r="B3" s="19" t="s">
        <v>29</v>
      </c>
      <c r="C3" s="8">
        <v>2014</v>
      </c>
      <c r="D3" s="12" t="s">
        <v>25</v>
      </c>
      <c r="E3" s="8" t="s">
        <v>4</v>
      </c>
      <c r="F3" s="11">
        <f t="shared" si="0"/>
        <v>38</v>
      </c>
      <c r="G3" s="11">
        <v>20</v>
      </c>
      <c r="H3" s="11">
        <v>18</v>
      </c>
    </row>
    <row r="4" spans="1:8" x14ac:dyDescent="0.25">
      <c r="A4" s="18" t="s">
        <v>28</v>
      </c>
      <c r="B4" s="19" t="s">
        <v>29</v>
      </c>
      <c r="C4" s="8">
        <v>2014</v>
      </c>
      <c r="D4" s="12" t="s">
        <v>25</v>
      </c>
      <c r="E4" s="8" t="s">
        <v>0</v>
      </c>
      <c r="F4" s="11">
        <f t="shared" si="0"/>
        <v>96</v>
      </c>
      <c r="G4" s="11">
        <v>52</v>
      </c>
      <c r="H4" s="11">
        <v>44</v>
      </c>
    </row>
    <row r="5" spans="1:8" x14ac:dyDescent="0.25">
      <c r="A5" s="18" t="s">
        <v>28</v>
      </c>
      <c r="B5" s="19" t="s">
        <v>29</v>
      </c>
      <c r="C5" s="8">
        <v>2014</v>
      </c>
      <c r="D5" s="19" t="s">
        <v>26</v>
      </c>
      <c r="E5" s="8" t="s">
        <v>3</v>
      </c>
      <c r="F5" s="11">
        <f t="shared" si="0"/>
        <v>184</v>
      </c>
      <c r="G5" s="11">
        <v>50</v>
      </c>
      <c r="H5" s="11">
        <v>134</v>
      </c>
    </row>
    <row r="6" spans="1:8" x14ac:dyDescent="0.25">
      <c r="A6" s="18" t="s">
        <v>28</v>
      </c>
      <c r="B6" s="19" t="s">
        <v>29</v>
      </c>
      <c r="C6" s="8">
        <v>2014</v>
      </c>
      <c r="D6" s="19" t="s">
        <v>26</v>
      </c>
      <c r="E6" s="8" t="s">
        <v>4</v>
      </c>
      <c r="F6" s="11">
        <f t="shared" si="0"/>
        <v>104</v>
      </c>
      <c r="G6" s="11">
        <v>27</v>
      </c>
      <c r="H6" s="11">
        <v>77</v>
      </c>
    </row>
    <row r="7" spans="1:8" x14ac:dyDescent="0.25">
      <c r="A7" s="18" t="s">
        <v>28</v>
      </c>
      <c r="B7" s="19" t="s">
        <v>29</v>
      </c>
      <c r="C7" s="8">
        <v>2014</v>
      </c>
      <c r="D7" s="19" t="s">
        <v>26</v>
      </c>
      <c r="E7" s="8" t="s">
        <v>0</v>
      </c>
      <c r="F7" s="11">
        <f t="shared" si="0"/>
        <v>288</v>
      </c>
      <c r="G7" s="11">
        <v>77</v>
      </c>
      <c r="H7" s="11">
        <v>211</v>
      </c>
    </row>
    <row r="8" spans="1:8" x14ac:dyDescent="0.25">
      <c r="A8" s="18" t="s">
        <v>28</v>
      </c>
      <c r="B8" s="19" t="s">
        <v>29</v>
      </c>
      <c r="C8" s="8">
        <v>2015</v>
      </c>
      <c r="D8" s="12" t="s">
        <v>25</v>
      </c>
      <c r="E8" s="8" t="s">
        <v>3</v>
      </c>
      <c r="F8" s="11">
        <f t="shared" si="0"/>
        <v>43</v>
      </c>
      <c r="G8" s="11">
        <v>26</v>
      </c>
      <c r="H8" s="11">
        <v>17</v>
      </c>
    </row>
    <row r="9" spans="1:8" x14ac:dyDescent="0.25">
      <c r="A9" s="18" t="s">
        <v>28</v>
      </c>
      <c r="B9" s="19" t="s">
        <v>29</v>
      </c>
      <c r="C9" s="8">
        <v>2015</v>
      </c>
      <c r="D9" s="12" t="s">
        <v>25</v>
      </c>
      <c r="E9" s="8" t="s">
        <v>4</v>
      </c>
      <c r="F9" s="11">
        <f t="shared" si="0"/>
        <v>27</v>
      </c>
      <c r="G9" s="11">
        <v>15</v>
      </c>
      <c r="H9" s="11">
        <v>12</v>
      </c>
    </row>
    <row r="10" spans="1:8" x14ac:dyDescent="0.25">
      <c r="A10" s="18" t="s">
        <v>28</v>
      </c>
      <c r="B10" s="19" t="s">
        <v>29</v>
      </c>
      <c r="C10" s="8">
        <v>2015</v>
      </c>
      <c r="D10" s="12" t="s">
        <v>25</v>
      </c>
      <c r="E10" s="8" t="s">
        <v>0</v>
      </c>
      <c r="F10" s="11">
        <f t="shared" si="0"/>
        <v>70</v>
      </c>
      <c r="G10" s="11">
        <v>41</v>
      </c>
      <c r="H10" s="11">
        <v>29</v>
      </c>
    </row>
    <row r="11" spans="1:8" x14ac:dyDescent="0.25">
      <c r="A11" s="18" t="s">
        <v>28</v>
      </c>
      <c r="B11" s="19" t="s">
        <v>29</v>
      </c>
      <c r="C11" s="8">
        <v>2015</v>
      </c>
      <c r="D11" s="19" t="s">
        <v>26</v>
      </c>
      <c r="E11" s="8" t="s">
        <v>3</v>
      </c>
      <c r="F11" s="11">
        <f t="shared" si="0"/>
        <v>223</v>
      </c>
      <c r="G11" s="11">
        <v>35</v>
      </c>
      <c r="H11" s="11">
        <v>188</v>
      </c>
    </row>
    <row r="12" spans="1:8" x14ac:dyDescent="0.25">
      <c r="A12" s="18" t="s">
        <v>28</v>
      </c>
      <c r="B12" s="19" t="s">
        <v>29</v>
      </c>
      <c r="C12" s="8">
        <v>2015</v>
      </c>
      <c r="D12" s="19" t="s">
        <v>26</v>
      </c>
      <c r="E12" s="8" t="s">
        <v>4</v>
      </c>
      <c r="F12" s="11">
        <f t="shared" si="0"/>
        <v>155</v>
      </c>
      <c r="G12" s="11">
        <v>31</v>
      </c>
      <c r="H12" s="11">
        <v>124</v>
      </c>
    </row>
    <row r="13" spans="1:8" x14ac:dyDescent="0.25">
      <c r="A13" s="18" t="s">
        <v>28</v>
      </c>
      <c r="B13" s="19" t="s">
        <v>29</v>
      </c>
      <c r="C13" s="8">
        <v>2015</v>
      </c>
      <c r="D13" s="19" t="s">
        <v>26</v>
      </c>
      <c r="E13" s="8" t="s">
        <v>0</v>
      </c>
      <c r="F13" s="11">
        <f t="shared" si="0"/>
        <v>378</v>
      </c>
      <c r="G13" s="11">
        <v>66</v>
      </c>
      <c r="H13" s="11">
        <v>312</v>
      </c>
    </row>
    <row r="14" spans="1:8" x14ac:dyDescent="0.25">
      <c r="A14" s="18" t="s">
        <v>28</v>
      </c>
      <c r="B14" s="19" t="s">
        <v>29</v>
      </c>
      <c r="C14" s="8">
        <v>2016</v>
      </c>
      <c r="D14" s="12" t="s">
        <v>25</v>
      </c>
      <c r="E14" s="8" t="s">
        <v>3</v>
      </c>
      <c r="F14" s="11">
        <f t="shared" si="0"/>
        <v>79</v>
      </c>
      <c r="G14" s="11">
        <v>49</v>
      </c>
      <c r="H14" s="11">
        <v>30</v>
      </c>
    </row>
    <row r="15" spans="1:8" x14ac:dyDescent="0.25">
      <c r="A15" s="18" t="s">
        <v>28</v>
      </c>
      <c r="B15" s="19" t="s">
        <v>29</v>
      </c>
      <c r="C15" s="8">
        <v>2016</v>
      </c>
      <c r="D15" s="12" t="s">
        <v>25</v>
      </c>
      <c r="E15" s="8" t="s">
        <v>4</v>
      </c>
      <c r="F15" s="11">
        <f t="shared" si="0"/>
        <v>65</v>
      </c>
      <c r="G15" s="11">
        <v>33</v>
      </c>
      <c r="H15" s="11">
        <v>32</v>
      </c>
    </row>
    <row r="16" spans="1:8" x14ac:dyDescent="0.25">
      <c r="A16" s="18" t="s">
        <v>28</v>
      </c>
      <c r="B16" s="19" t="s">
        <v>29</v>
      </c>
      <c r="C16" s="8">
        <v>2016</v>
      </c>
      <c r="D16" s="12" t="s">
        <v>25</v>
      </c>
      <c r="E16" s="8" t="s">
        <v>0</v>
      </c>
      <c r="F16" s="11">
        <f t="shared" si="0"/>
        <v>144</v>
      </c>
      <c r="G16" s="11">
        <v>82</v>
      </c>
      <c r="H16" s="11">
        <v>62</v>
      </c>
    </row>
    <row r="17" spans="1:8" x14ac:dyDescent="0.25">
      <c r="A17" s="18" t="s">
        <v>28</v>
      </c>
      <c r="B17" s="19" t="s">
        <v>29</v>
      </c>
      <c r="C17" s="8">
        <v>2016</v>
      </c>
      <c r="D17" s="19" t="s">
        <v>26</v>
      </c>
      <c r="E17" s="8" t="s">
        <v>3</v>
      </c>
      <c r="F17" s="11">
        <f t="shared" si="0"/>
        <v>251</v>
      </c>
      <c r="G17" s="11">
        <v>54</v>
      </c>
      <c r="H17" s="11">
        <v>197</v>
      </c>
    </row>
    <row r="18" spans="1:8" x14ac:dyDescent="0.25">
      <c r="A18" s="18" t="s">
        <v>28</v>
      </c>
      <c r="B18" s="19" t="s">
        <v>29</v>
      </c>
      <c r="C18" s="8">
        <v>2016</v>
      </c>
      <c r="D18" s="19" t="s">
        <v>26</v>
      </c>
      <c r="E18" s="8" t="s">
        <v>4</v>
      </c>
      <c r="F18" s="11">
        <f t="shared" si="0"/>
        <v>153</v>
      </c>
      <c r="G18" s="11">
        <v>35</v>
      </c>
      <c r="H18" s="11">
        <v>118</v>
      </c>
    </row>
    <row r="19" spans="1:8" x14ac:dyDescent="0.25">
      <c r="A19" s="18" t="s">
        <v>28</v>
      </c>
      <c r="B19" s="19" t="s">
        <v>29</v>
      </c>
      <c r="C19" s="8">
        <v>2016</v>
      </c>
      <c r="D19" s="19" t="s">
        <v>26</v>
      </c>
      <c r="E19" s="8" t="s">
        <v>0</v>
      </c>
      <c r="F19" s="11">
        <f t="shared" si="0"/>
        <v>404</v>
      </c>
      <c r="G19" s="11">
        <v>89</v>
      </c>
      <c r="H19" s="11">
        <v>315</v>
      </c>
    </row>
    <row r="20" spans="1:8" x14ac:dyDescent="0.25">
      <c r="A20" s="18" t="s">
        <v>28</v>
      </c>
      <c r="B20" s="19" t="s">
        <v>29</v>
      </c>
      <c r="C20" s="8">
        <v>2017</v>
      </c>
      <c r="D20" s="12" t="s">
        <v>25</v>
      </c>
      <c r="E20" s="8" t="s">
        <v>3</v>
      </c>
      <c r="F20" s="11">
        <f t="shared" si="0"/>
        <v>83</v>
      </c>
      <c r="G20" s="11">
        <v>50</v>
      </c>
      <c r="H20" s="11">
        <v>33</v>
      </c>
    </row>
    <row r="21" spans="1:8" x14ac:dyDescent="0.25">
      <c r="A21" s="18" t="s">
        <v>28</v>
      </c>
      <c r="B21" s="19" t="s">
        <v>29</v>
      </c>
      <c r="C21" s="8">
        <v>2017</v>
      </c>
      <c r="D21" s="12" t="s">
        <v>25</v>
      </c>
      <c r="E21" s="8" t="s">
        <v>4</v>
      </c>
      <c r="F21" s="11">
        <f t="shared" si="0"/>
        <v>43</v>
      </c>
      <c r="G21" s="11">
        <v>28</v>
      </c>
      <c r="H21" s="11">
        <v>15</v>
      </c>
    </row>
    <row r="22" spans="1:8" x14ac:dyDescent="0.25">
      <c r="A22" s="18" t="s">
        <v>28</v>
      </c>
      <c r="B22" s="19" t="s">
        <v>29</v>
      </c>
      <c r="C22" s="8">
        <v>2017</v>
      </c>
      <c r="D22" s="12" t="s">
        <v>25</v>
      </c>
      <c r="E22" s="8" t="s">
        <v>0</v>
      </c>
      <c r="F22" s="11">
        <f t="shared" si="0"/>
        <v>126</v>
      </c>
      <c r="G22" s="11">
        <v>78</v>
      </c>
      <c r="H22" s="11">
        <v>48</v>
      </c>
    </row>
    <row r="23" spans="1:8" x14ac:dyDescent="0.25">
      <c r="A23" s="18" t="s">
        <v>28</v>
      </c>
      <c r="B23" s="19" t="s">
        <v>29</v>
      </c>
      <c r="C23" s="8">
        <v>2017</v>
      </c>
      <c r="D23" s="19" t="s">
        <v>26</v>
      </c>
      <c r="E23" s="8" t="s">
        <v>3</v>
      </c>
      <c r="F23" s="11">
        <f t="shared" si="0"/>
        <v>254</v>
      </c>
      <c r="G23" s="11">
        <v>42</v>
      </c>
      <c r="H23" s="11">
        <v>212</v>
      </c>
    </row>
    <row r="24" spans="1:8" x14ac:dyDescent="0.25">
      <c r="A24" s="18" t="s">
        <v>28</v>
      </c>
      <c r="B24" s="19" t="s">
        <v>29</v>
      </c>
      <c r="C24" s="8">
        <v>2017</v>
      </c>
      <c r="D24" s="19" t="s">
        <v>26</v>
      </c>
      <c r="E24" s="8" t="s">
        <v>4</v>
      </c>
      <c r="F24" s="11">
        <f t="shared" si="0"/>
        <v>158</v>
      </c>
      <c r="G24" s="11">
        <v>25</v>
      </c>
      <c r="H24" s="11">
        <v>133</v>
      </c>
    </row>
    <row r="25" spans="1:8" x14ac:dyDescent="0.25">
      <c r="A25" s="18" t="s">
        <v>28</v>
      </c>
      <c r="B25" s="19" t="s">
        <v>29</v>
      </c>
      <c r="C25" s="8">
        <v>2017</v>
      </c>
      <c r="D25" s="19" t="s">
        <v>26</v>
      </c>
      <c r="E25" s="8" t="s">
        <v>0</v>
      </c>
      <c r="F25" s="11">
        <f t="shared" si="0"/>
        <v>412</v>
      </c>
      <c r="G25" s="11">
        <v>67</v>
      </c>
      <c r="H25" s="11">
        <v>345</v>
      </c>
    </row>
    <row r="26" spans="1:8" x14ac:dyDescent="0.25">
      <c r="A26" s="18" t="s">
        <v>28</v>
      </c>
      <c r="B26" s="19" t="s">
        <v>29</v>
      </c>
      <c r="C26" s="8">
        <v>2018</v>
      </c>
      <c r="D26" s="12" t="s">
        <v>25</v>
      </c>
      <c r="E26" s="8" t="s">
        <v>3</v>
      </c>
      <c r="F26" s="11">
        <f t="shared" si="0"/>
        <v>86</v>
      </c>
      <c r="G26" s="11">
        <v>41</v>
      </c>
      <c r="H26" s="11">
        <v>45</v>
      </c>
    </row>
    <row r="27" spans="1:8" x14ac:dyDescent="0.25">
      <c r="A27" s="18" t="s">
        <v>28</v>
      </c>
      <c r="B27" s="19" t="s">
        <v>29</v>
      </c>
      <c r="C27" s="8">
        <v>2018</v>
      </c>
      <c r="D27" s="12" t="s">
        <v>25</v>
      </c>
      <c r="E27" s="8" t="s">
        <v>4</v>
      </c>
      <c r="F27" s="11">
        <f t="shared" si="0"/>
        <v>37</v>
      </c>
      <c r="G27" s="11">
        <v>22</v>
      </c>
      <c r="H27" s="11">
        <v>15</v>
      </c>
    </row>
    <row r="28" spans="1:8" x14ac:dyDescent="0.25">
      <c r="A28" s="18" t="s">
        <v>28</v>
      </c>
      <c r="B28" s="19" t="s">
        <v>29</v>
      </c>
      <c r="C28" s="8">
        <v>2018</v>
      </c>
      <c r="D28" s="12" t="s">
        <v>25</v>
      </c>
      <c r="E28" s="8" t="s">
        <v>0</v>
      </c>
      <c r="F28" s="11">
        <f t="shared" si="0"/>
        <v>123</v>
      </c>
      <c r="G28" s="11">
        <v>63</v>
      </c>
      <c r="H28" s="11">
        <v>60</v>
      </c>
    </row>
    <row r="29" spans="1:8" x14ac:dyDescent="0.25">
      <c r="A29" s="18" t="s">
        <v>28</v>
      </c>
      <c r="B29" s="19" t="s">
        <v>29</v>
      </c>
      <c r="C29" s="8">
        <v>2018</v>
      </c>
      <c r="D29" s="19" t="s">
        <v>26</v>
      </c>
      <c r="E29" s="8" t="s">
        <v>3</v>
      </c>
      <c r="F29" s="11">
        <f t="shared" si="0"/>
        <v>273</v>
      </c>
      <c r="G29" s="11">
        <v>54</v>
      </c>
      <c r="H29" s="11">
        <v>219</v>
      </c>
    </row>
    <row r="30" spans="1:8" x14ac:dyDescent="0.25">
      <c r="A30" s="18" t="s">
        <v>28</v>
      </c>
      <c r="B30" s="19" t="s">
        <v>29</v>
      </c>
      <c r="C30" s="8">
        <v>2018</v>
      </c>
      <c r="D30" s="19" t="s">
        <v>26</v>
      </c>
      <c r="E30" s="8" t="s">
        <v>4</v>
      </c>
      <c r="F30" s="11">
        <f t="shared" si="0"/>
        <v>147</v>
      </c>
      <c r="G30" s="11">
        <v>32</v>
      </c>
      <c r="H30" s="11">
        <v>115</v>
      </c>
    </row>
    <row r="31" spans="1:8" x14ac:dyDescent="0.25">
      <c r="A31" s="18" t="s">
        <v>28</v>
      </c>
      <c r="B31" s="19" t="s">
        <v>29</v>
      </c>
      <c r="C31" s="8">
        <v>2018</v>
      </c>
      <c r="D31" s="19" t="s">
        <v>26</v>
      </c>
      <c r="E31" s="8" t="s">
        <v>0</v>
      </c>
      <c r="F31" s="11">
        <f t="shared" si="0"/>
        <v>420</v>
      </c>
      <c r="G31" s="11">
        <v>86</v>
      </c>
      <c r="H31" s="11">
        <v>334</v>
      </c>
    </row>
    <row r="32" spans="1:8" x14ac:dyDescent="0.25">
      <c r="A32" s="18" t="s">
        <v>28</v>
      </c>
      <c r="B32" s="19" t="s">
        <v>29</v>
      </c>
      <c r="C32" s="8">
        <v>2019</v>
      </c>
      <c r="D32" s="12" t="s">
        <v>25</v>
      </c>
      <c r="E32" s="8" t="s">
        <v>3</v>
      </c>
      <c r="F32" s="11">
        <f t="shared" si="0"/>
        <v>90</v>
      </c>
      <c r="G32" s="11">
        <v>40</v>
      </c>
      <c r="H32" s="11">
        <v>50</v>
      </c>
    </row>
    <row r="33" spans="1:8" x14ac:dyDescent="0.25">
      <c r="A33" s="18" t="s">
        <v>28</v>
      </c>
      <c r="B33" s="19" t="s">
        <v>29</v>
      </c>
      <c r="C33" s="8">
        <v>2019</v>
      </c>
      <c r="D33" s="12" t="s">
        <v>25</v>
      </c>
      <c r="E33" s="8" t="s">
        <v>4</v>
      </c>
      <c r="F33" s="11">
        <f t="shared" si="0"/>
        <v>53</v>
      </c>
      <c r="G33" s="11">
        <v>28</v>
      </c>
      <c r="H33" s="11">
        <v>25</v>
      </c>
    </row>
    <row r="34" spans="1:8" x14ac:dyDescent="0.25">
      <c r="A34" s="18" t="s">
        <v>28</v>
      </c>
      <c r="B34" s="19" t="s">
        <v>29</v>
      </c>
      <c r="C34" s="8">
        <v>2019</v>
      </c>
      <c r="D34" s="12" t="s">
        <v>25</v>
      </c>
      <c r="E34" s="8" t="s">
        <v>0</v>
      </c>
      <c r="F34" s="11">
        <f t="shared" si="0"/>
        <v>143</v>
      </c>
      <c r="G34" s="11">
        <v>68</v>
      </c>
      <c r="H34" s="11">
        <v>75</v>
      </c>
    </row>
    <row r="35" spans="1:8" x14ac:dyDescent="0.25">
      <c r="A35" s="18" t="s">
        <v>28</v>
      </c>
      <c r="B35" s="19" t="s">
        <v>29</v>
      </c>
      <c r="C35" s="8">
        <v>2019</v>
      </c>
      <c r="D35" s="19" t="s">
        <v>26</v>
      </c>
      <c r="E35" s="8" t="s">
        <v>3</v>
      </c>
      <c r="F35" s="11">
        <f t="shared" si="0"/>
        <v>228</v>
      </c>
      <c r="G35" s="11">
        <v>35</v>
      </c>
      <c r="H35" s="11">
        <v>193</v>
      </c>
    </row>
    <row r="36" spans="1:8" x14ac:dyDescent="0.25">
      <c r="A36" s="18" t="s">
        <v>28</v>
      </c>
      <c r="B36" s="19" t="s">
        <v>29</v>
      </c>
      <c r="C36" s="8">
        <v>2019</v>
      </c>
      <c r="D36" s="19" t="s">
        <v>26</v>
      </c>
      <c r="E36" s="8" t="s">
        <v>4</v>
      </c>
      <c r="F36" s="11">
        <f t="shared" si="0"/>
        <v>117</v>
      </c>
      <c r="G36" s="11">
        <v>20</v>
      </c>
      <c r="H36" s="11">
        <v>97</v>
      </c>
    </row>
    <row r="37" spans="1:8" x14ac:dyDescent="0.25">
      <c r="A37" s="18" t="s">
        <v>28</v>
      </c>
      <c r="B37" s="19" t="s">
        <v>29</v>
      </c>
      <c r="C37" s="8">
        <v>2019</v>
      </c>
      <c r="D37" s="19" t="s">
        <v>26</v>
      </c>
      <c r="E37" s="8" t="s">
        <v>0</v>
      </c>
      <c r="F37" s="11">
        <f t="shared" si="0"/>
        <v>345</v>
      </c>
      <c r="G37" s="11">
        <v>55</v>
      </c>
      <c r="H37" s="11">
        <v>290</v>
      </c>
    </row>
    <row r="38" spans="1:8" x14ac:dyDescent="0.25">
      <c r="A38" s="18" t="s">
        <v>28</v>
      </c>
      <c r="B38" s="19" t="s">
        <v>29</v>
      </c>
      <c r="C38" s="8">
        <v>2020</v>
      </c>
      <c r="D38" s="12" t="s">
        <v>25</v>
      </c>
      <c r="E38" s="8" t="s">
        <v>3</v>
      </c>
      <c r="F38" s="11">
        <f t="shared" si="0"/>
        <v>47</v>
      </c>
      <c r="G38" s="11">
        <v>19</v>
      </c>
      <c r="H38" s="11">
        <v>28</v>
      </c>
    </row>
    <row r="39" spans="1:8" x14ac:dyDescent="0.25">
      <c r="A39" s="18" t="s">
        <v>28</v>
      </c>
      <c r="B39" s="19" t="s">
        <v>29</v>
      </c>
      <c r="C39" s="8">
        <v>2020</v>
      </c>
      <c r="D39" s="12" t="s">
        <v>25</v>
      </c>
      <c r="E39" s="8" t="s">
        <v>4</v>
      </c>
      <c r="F39" s="11">
        <f t="shared" si="0"/>
        <v>25</v>
      </c>
      <c r="G39" s="11">
        <v>14</v>
      </c>
      <c r="H39" s="11">
        <v>11</v>
      </c>
    </row>
    <row r="40" spans="1:8" x14ac:dyDescent="0.25">
      <c r="A40" s="18" t="s">
        <v>28</v>
      </c>
      <c r="B40" s="19" t="s">
        <v>29</v>
      </c>
      <c r="C40" s="8">
        <v>2020</v>
      </c>
      <c r="D40" s="12" t="s">
        <v>25</v>
      </c>
      <c r="E40" s="8" t="s">
        <v>0</v>
      </c>
      <c r="F40" s="11">
        <f t="shared" si="0"/>
        <v>72</v>
      </c>
      <c r="G40" s="11">
        <v>33</v>
      </c>
      <c r="H40" s="11">
        <v>39</v>
      </c>
    </row>
    <row r="41" spans="1:8" x14ac:dyDescent="0.25">
      <c r="A41" s="18" t="s">
        <v>28</v>
      </c>
      <c r="B41" s="19" t="s">
        <v>29</v>
      </c>
      <c r="C41" s="8">
        <v>2020</v>
      </c>
      <c r="D41" s="19" t="s">
        <v>26</v>
      </c>
      <c r="E41" s="8" t="s">
        <v>3</v>
      </c>
      <c r="F41" s="11">
        <f t="shared" si="0"/>
        <v>118</v>
      </c>
      <c r="G41" s="11">
        <v>29</v>
      </c>
      <c r="H41" s="11">
        <v>89</v>
      </c>
    </row>
    <row r="42" spans="1:8" x14ac:dyDescent="0.25">
      <c r="A42" s="18" t="s">
        <v>28</v>
      </c>
      <c r="B42" s="19" t="s">
        <v>29</v>
      </c>
      <c r="C42" s="8">
        <v>2020</v>
      </c>
      <c r="D42" s="19" t="s">
        <v>26</v>
      </c>
      <c r="E42" s="8" t="s">
        <v>4</v>
      </c>
      <c r="F42" s="11">
        <f t="shared" si="0"/>
        <v>76</v>
      </c>
      <c r="G42" s="11">
        <v>14</v>
      </c>
      <c r="H42" s="11">
        <v>62</v>
      </c>
    </row>
    <row r="43" spans="1:8" x14ac:dyDescent="0.25">
      <c r="A43" s="18" t="s">
        <v>28</v>
      </c>
      <c r="B43" s="19" t="s">
        <v>29</v>
      </c>
      <c r="C43" s="8">
        <v>2020</v>
      </c>
      <c r="D43" s="19" t="s">
        <v>26</v>
      </c>
      <c r="E43" s="8" t="s">
        <v>0</v>
      </c>
      <c r="F43" s="11">
        <f t="shared" si="0"/>
        <v>194</v>
      </c>
      <c r="G43" s="11">
        <v>43</v>
      </c>
      <c r="H43" s="11">
        <v>151</v>
      </c>
    </row>
    <row r="44" spans="1:8" x14ac:dyDescent="0.25">
      <c r="A44" s="18" t="s">
        <v>28</v>
      </c>
      <c r="B44" s="19" t="s">
        <v>29</v>
      </c>
      <c r="C44" s="8">
        <v>2021</v>
      </c>
      <c r="D44" s="12" t="s">
        <v>25</v>
      </c>
      <c r="E44" s="8" t="s">
        <v>3</v>
      </c>
      <c r="F44" s="11" t="s">
        <v>30</v>
      </c>
      <c r="G44" s="11" t="s">
        <v>30</v>
      </c>
      <c r="H44" s="11" t="s">
        <v>30</v>
      </c>
    </row>
    <row r="45" spans="1:8" x14ac:dyDescent="0.25">
      <c r="A45" s="18" t="s">
        <v>28</v>
      </c>
      <c r="B45" s="19" t="s">
        <v>29</v>
      </c>
      <c r="C45" s="8">
        <v>2021</v>
      </c>
      <c r="D45" s="12" t="s">
        <v>25</v>
      </c>
      <c r="E45" s="8" t="s">
        <v>4</v>
      </c>
      <c r="F45" s="11" t="s">
        <v>30</v>
      </c>
      <c r="G45" s="11" t="s">
        <v>30</v>
      </c>
      <c r="H45" s="11" t="s">
        <v>30</v>
      </c>
    </row>
    <row r="46" spans="1:8" x14ac:dyDescent="0.25">
      <c r="A46" s="18" t="s">
        <v>28</v>
      </c>
      <c r="B46" s="19" t="s">
        <v>29</v>
      </c>
      <c r="C46" s="8">
        <v>2021</v>
      </c>
      <c r="D46" s="12" t="s">
        <v>25</v>
      </c>
      <c r="E46" s="8" t="s">
        <v>0</v>
      </c>
      <c r="F46" s="11" t="s">
        <v>30</v>
      </c>
      <c r="G46" s="11" t="s">
        <v>30</v>
      </c>
      <c r="H46" s="11" t="s">
        <v>30</v>
      </c>
    </row>
    <row r="47" spans="1:8" x14ac:dyDescent="0.25">
      <c r="A47" s="18" t="s">
        <v>28</v>
      </c>
      <c r="B47" s="19" t="s">
        <v>29</v>
      </c>
      <c r="C47" s="8">
        <v>2021</v>
      </c>
      <c r="D47" s="19" t="s">
        <v>26</v>
      </c>
      <c r="E47" s="8" t="s">
        <v>3</v>
      </c>
      <c r="F47" s="11">
        <f>SUM(G47:H47)</f>
        <v>7</v>
      </c>
      <c r="G47" s="11" t="s">
        <v>30</v>
      </c>
      <c r="H47" s="11">
        <v>7</v>
      </c>
    </row>
    <row r="48" spans="1:8" x14ac:dyDescent="0.25">
      <c r="A48" s="18" t="s">
        <v>28</v>
      </c>
      <c r="B48" s="19" t="s">
        <v>29</v>
      </c>
      <c r="C48" s="8">
        <v>2021</v>
      </c>
      <c r="D48" s="19" t="s">
        <v>26</v>
      </c>
      <c r="E48" s="8" t="s">
        <v>4</v>
      </c>
      <c r="F48" s="11" t="s">
        <v>30</v>
      </c>
      <c r="G48" s="11" t="s">
        <v>30</v>
      </c>
      <c r="H48" s="11" t="s">
        <v>30</v>
      </c>
    </row>
    <row r="49" spans="1:8" x14ac:dyDescent="0.25">
      <c r="A49" s="18" t="s">
        <v>28</v>
      </c>
      <c r="B49" s="19" t="s">
        <v>29</v>
      </c>
      <c r="C49" s="8">
        <v>2021</v>
      </c>
      <c r="D49" s="19" t="s">
        <v>26</v>
      </c>
      <c r="E49" s="8" t="s">
        <v>0</v>
      </c>
      <c r="F49" s="11">
        <f>SUM(G49:H49)</f>
        <v>7</v>
      </c>
      <c r="G49" s="11" t="s">
        <v>30</v>
      </c>
      <c r="H49" s="11">
        <v>7</v>
      </c>
    </row>
    <row r="50" spans="1:8" x14ac:dyDescent="0.25">
      <c r="A50" s="18" t="s">
        <v>28</v>
      </c>
      <c r="B50" s="19" t="s">
        <v>29</v>
      </c>
      <c r="C50" s="8">
        <v>2022</v>
      </c>
      <c r="D50" s="12" t="s">
        <v>25</v>
      </c>
      <c r="E50" s="8" t="s">
        <v>3</v>
      </c>
      <c r="F50" s="11" t="s">
        <v>30</v>
      </c>
      <c r="G50" s="11" t="s">
        <v>30</v>
      </c>
      <c r="H50" s="11" t="s">
        <v>30</v>
      </c>
    </row>
    <row r="51" spans="1:8" x14ac:dyDescent="0.25">
      <c r="A51" s="18" t="s">
        <v>28</v>
      </c>
      <c r="B51" s="19" t="s">
        <v>29</v>
      </c>
      <c r="C51" s="8">
        <v>2022</v>
      </c>
      <c r="D51" s="12" t="s">
        <v>25</v>
      </c>
      <c r="E51" s="8" t="s">
        <v>4</v>
      </c>
      <c r="F51" s="11" t="s">
        <v>30</v>
      </c>
      <c r="G51" s="11" t="s">
        <v>30</v>
      </c>
      <c r="H51" s="11" t="s">
        <v>30</v>
      </c>
    </row>
    <row r="52" spans="1:8" x14ac:dyDescent="0.25">
      <c r="A52" s="18" t="s">
        <v>28</v>
      </c>
      <c r="B52" s="19" t="s">
        <v>29</v>
      </c>
      <c r="C52" s="8">
        <v>2022</v>
      </c>
      <c r="D52" s="12" t="s">
        <v>25</v>
      </c>
      <c r="E52" s="8" t="s">
        <v>0</v>
      </c>
      <c r="F52" s="11" t="s">
        <v>30</v>
      </c>
      <c r="G52" s="11" t="s">
        <v>30</v>
      </c>
      <c r="H52" s="11" t="s">
        <v>30</v>
      </c>
    </row>
    <row r="53" spans="1:8" x14ac:dyDescent="0.25">
      <c r="A53" s="18" t="s">
        <v>28</v>
      </c>
      <c r="B53" s="19" t="s">
        <v>29</v>
      </c>
      <c r="C53" s="8">
        <v>2022</v>
      </c>
      <c r="D53" s="19" t="s">
        <v>26</v>
      </c>
      <c r="E53" s="8" t="s">
        <v>3</v>
      </c>
      <c r="F53" s="11" t="s">
        <v>30</v>
      </c>
      <c r="G53" s="11" t="s">
        <v>30</v>
      </c>
      <c r="H53" s="11" t="s">
        <v>30</v>
      </c>
    </row>
    <row r="54" spans="1:8" x14ac:dyDescent="0.25">
      <c r="A54" s="18" t="s">
        <v>28</v>
      </c>
      <c r="B54" s="19" t="s">
        <v>29</v>
      </c>
      <c r="C54" s="8">
        <v>2022</v>
      </c>
      <c r="D54" s="19" t="s">
        <v>26</v>
      </c>
      <c r="E54" s="8" t="s">
        <v>4</v>
      </c>
      <c r="F54" s="11" t="s">
        <v>30</v>
      </c>
      <c r="G54" s="11" t="s">
        <v>30</v>
      </c>
      <c r="H54" s="11" t="s">
        <v>30</v>
      </c>
    </row>
    <row r="55" spans="1:8" x14ac:dyDescent="0.25">
      <c r="A55" s="18" t="s">
        <v>28</v>
      </c>
      <c r="B55" s="19" t="s">
        <v>29</v>
      </c>
      <c r="C55" s="8">
        <v>2022</v>
      </c>
      <c r="D55" s="19" t="s">
        <v>26</v>
      </c>
      <c r="E55" s="8" t="s">
        <v>0</v>
      </c>
      <c r="F55" s="11" t="s">
        <v>30</v>
      </c>
      <c r="G55" s="11" t="s">
        <v>30</v>
      </c>
      <c r="H55" s="11" t="s">
        <v>30</v>
      </c>
    </row>
    <row r="56" spans="1:8" x14ac:dyDescent="0.25">
      <c r="A56" s="18" t="s">
        <v>28</v>
      </c>
      <c r="B56" s="19" t="s">
        <v>29</v>
      </c>
      <c r="C56" s="8">
        <v>2023</v>
      </c>
      <c r="D56" s="12" t="s">
        <v>25</v>
      </c>
      <c r="E56" s="8" t="s">
        <v>3</v>
      </c>
      <c r="F56" s="11">
        <f t="shared" ref="F56:F63" si="1">SUM(G56:H56)</f>
        <v>10</v>
      </c>
      <c r="G56" s="11">
        <v>3</v>
      </c>
      <c r="H56" s="11">
        <v>7</v>
      </c>
    </row>
    <row r="57" spans="1:8" x14ac:dyDescent="0.25">
      <c r="A57" s="18" t="s">
        <v>28</v>
      </c>
      <c r="B57" s="19" t="s">
        <v>29</v>
      </c>
      <c r="C57" s="8">
        <v>2023</v>
      </c>
      <c r="D57" s="12" t="s">
        <v>25</v>
      </c>
      <c r="E57" s="8" t="s">
        <v>4</v>
      </c>
      <c r="F57" s="11">
        <f t="shared" si="1"/>
        <v>7</v>
      </c>
      <c r="G57" s="11">
        <v>2</v>
      </c>
      <c r="H57" s="11">
        <v>5</v>
      </c>
    </row>
    <row r="58" spans="1:8" x14ac:dyDescent="0.25">
      <c r="A58" s="18" t="s">
        <v>28</v>
      </c>
      <c r="B58" s="19" t="s">
        <v>29</v>
      </c>
      <c r="C58" s="8">
        <v>2023</v>
      </c>
      <c r="D58" s="12" t="s">
        <v>25</v>
      </c>
      <c r="E58" s="8" t="s">
        <v>0</v>
      </c>
      <c r="F58" s="11">
        <f t="shared" si="1"/>
        <v>17</v>
      </c>
      <c r="G58" s="11">
        <v>5</v>
      </c>
      <c r="H58" s="11">
        <v>12</v>
      </c>
    </row>
    <row r="59" spans="1:8" x14ac:dyDescent="0.25">
      <c r="A59" s="18" t="s">
        <v>28</v>
      </c>
      <c r="B59" s="19" t="s">
        <v>29</v>
      </c>
      <c r="C59" s="8">
        <v>2023</v>
      </c>
      <c r="D59" s="19" t="s">
        <v>26</v>
      </c>
      <c r="E59" s="8" t="s">
        <v>3</v>
      </c>
      <c r="F59" s="11">
        <f t="shared" si="1"/>
        <v>87</v>
      </c>
      <c r="G59" s="11">
        <v>12</v>
      </c>
      <c r="H59" s="11">
        <v>75</v>
      </c>
    </row>
    <row r="60" spans="1:8" x14ac:dyDescent="0.25">
      <c r="A60" s="18" t="s">
        <v>28</v>
      </c>
      <c r="B60" s="19" t="s">
        <v>29</v>
      </c>
      <c r="C60" s="8">
        <v>2023</v>
      </c>
      <c r="D60" s="19" t="s">
        <v>26</v>
      </c>
      <c r="E60" s="8" t="s">
        <v>4</v>
      </c>
      <c r="F60" s="11">
        <f t="shared" si="1"/>
        <v>35</v>
      </c>
      <c r="G60" s="11">
        <v>5</v>
      </c>
      <c r="H60" s="11">
        <v>30</v>
      </c>
    </row>
    <row r="61" spans="1:8" x14ac:dyDescent="0.25">
      <c r="A61" s="18" t="s">
        <v>28</v>
      </c>
      <c r="B61" s="19" t="s">
        <v>29</v>
      </c>
      <c r="C61" s="8">
        <v>2023</v>
      </c>
      <c r="D61" s="19" t="s">
        <v>26</v>
      </c>
      <c r="E61" s="8" t="s">
        <v>0</v>
      </c>
      <c r="F61" s="11">
        <f t="shared" si="1"/>
        <v>122</v>
      </c>
      <c r="G61" s="11">
        <v>17</v>
      </c>
      <c r="H61" s="11">
        <v>105</v>
      </c>
    </row>
    <row r="62" spans="1:8" x14ac:dyDescent="0.25">
      <c r="A62" s="18" t="s">
        <v>28</v>
      </c>
      <c r="B62" s="19" t="s">
        <v>29</v>
      </c>
      <c r="C62" s="12">
        <v>2024</v>
      </c>
      <c r="D62" s="12" t="s">
        <v>25</v>
      </c>
      <c r="E62" s="12" t="s">
        <v>3</v>
      </c>
      <c r="F62" s="13">
        <f t="shared" si="1"/>
        <v>28</v>
      </c>
      <c r="G62" s="13">
        <v>16</v>
      </c>
      <c r="H62" s="13">
        <v>12</v>
      </c>
    </row>
    <row r="63" spans="1:8" x14ac:dyDescent="0.25">
      <c r="A63" s="18" t="s">
        <v>28</v>
      </c>
      <c r="B63" s="19" t="s">
        <v>29</v>
      </c>
      <c r="C63" s="12">
        <v>2024</v>
      </c>
      <c r="D63" s="12" t="s">
        <v>25</v>
      </c>
      <c r="E63" s="12" t="s">
        <v>4</v>
      </c>
      <c r="F63" s="13">
        <f t="shared" si="1"/>
        <v>17</v>
      </c>
      <c r="G63" s="13">
        <v>9</v>
      </c>
      <c r="H63" s="13">
        <v>8</v>
      </c>
    </row>
    <row r="64" spans="1:8" x14ac:dyDescent="0.25">
      <c r="A64" s="18" t="s">
        <v>28</v>
      </c>
      <c r="B64" s="19" t="s">
        <v>29</v>
      </c>
      <c r="C64" s="12">
        <v>2024</v>
      </c>
      <c r="D64" s="12" t="s">
        <v>25</v>
      </c>
      <c r="E64" s="12" t="s">
        <v>0</v>
      </c>
      <c r="F64" s="13">
        <f>SUM(F62:F63)</f>
        <v>45</v>
      </c>
      <c r="G64" s="13">
        <f t="shared" ref="G64:H64" si="2">SUM(G62:G63)</f>
        <v>25</v>
      </c>
      <c r="H64" s="13">
        <f t="shared" si="2"/>
        <v>20</v>
      </c>
    </row>
    <row r="65" spans="1:8" x14ac:dyDescent="0.25">
      <c r="A65" s="18" t="s">
        <v>28</v>
      </c>
      <c r="B65" s="19" t="s">
        <v>29</v>
      </c>
      <c r="C65" s="12">
        <v>2024</v>
      </c>
      <c r="D65" s="19" t="s">
        <v>26</v>
      </c>
      <c r="E65" s="12" t="s">
        <v>3</v>
      </c>
      <c r="F65" s="13">
        <f>SUM(G65:H65)</f>
        <v>151</v>
      </c>
      <c r="G65" s="13">
        <v>15</v>
      </c>
      <c r="H65" s="13">
        <v>136</v>
      </c>
    </row>
    <row r="66" spans="1:8" x14ac:dyDescent="0.25">
      <c r="A66" s="18" t="s">
        <v>28</v>
      </c>
      <c r="B66" s="19" t="s">
        <v>29</v>
      </c>
      <c r="C66" s="12">
        <v>2024</v>
      </c>
      <c r="D66" s="19" t="s">
        <v>26</v>
      </c>
      <c r="E66" s="12" t="s">
        <v>4</v>
      </c>
      <c r="F66" s="13">
        <f>SUM(G66:H66)</f>
        <v>72</v>
      </c>
      <c r="G66" s="13">
        <v>12</v>
      </c>
      <c r="H66" s="13">
        <v>60</v>
      </c>
    </row>
    <row r="67" spans="1:8" x14ac:dyDescent="0.25">
      <c r="A67" s="18" t="s">
        <v>28</v>
      </c>
      <c r="B67" s="19" t="s">
        <v>29</v>
      </c>
      <c r="C67" s="12">
        <v>2024</v>
      </c>
      <c r="D67" s="19" t="s">
        <v>26</v>
      </c>
      <c r="E67" s="12" t="s">
        <v>0</v>
      </c>
      <c r="F67" s="13">
        <f>SUM(F65:F66)</f>
        <v>223</v>
      </c>
      <c r="G67" s="13">
        <f t="shared" ref="G67:H67" si="3">SUM(G65:G66)</f>
        <v>27</v>
      </c>
      <c r="H67" s="13">
        <f t="shared" si="3"/>
        <v>196</v>
      </c>
    </row>
    <row r="68" spans="1:8" x14ac:dyDescent="0.25">
      <c r="A68" s="18" t="s">
        <v>28</v>
      </c>
      <c r="B68" s="19" t="s">
        <v>29</v>
      </c>
      <c r="C68" s="12">
        <v>2025</v>
      </c>
      <c r="D68" s="12" t="s">
        <v>25</v>
      </c>
      <c r="E68" s="12" t="s">
        <v>3</v>
      </c>
      <c r="F68" s="13">
        <v>30</v>
      </c>
      <c r="G68" s="13">
        <v>11</v>
      </c>
      <c r="H68" s="13">
        <v>19</v>
      </c>
    </row>
    <row r="69" spans="1:8" x14ac:dyDescent="0.25">
      <c r="A69" s="18" t="s">
        <v>28</v>
      </c>
      <c r="B69" s="19" t="s">
        <v>29</v>
      </c>
      <c r="C69" s="12">
        <v>2025</v>
      </c>
      <c r="D69" s="12" t="s">
        <v>25</v>
      </c>
      <c r="E69" s="12" t="s">
        <v>4</v>
      </c>
      <c r="F69" s="13">
        <v>17</v>
      </c>
      <c r="G69" s="13">
        <v>3</v>
      </c>
      <c r="H69" s="13">
        <v>14</v>
      </c>
    </row>
    <row r="70" spans="1:8" x14ac:dyDescent="0.25">
      <c r="A70" s="18" t="s">
        <v>28</v>
      </c>
      <c r="B70" s="19" t="s">
        <v>29</v>
      </c>
      <c r="C70" s="12">
        <v>2025</v>
      </c>
      <c r="D70" s="12" t="s">
        <v>25</v>
      </c>
      <c r="E70" s="12" t="s">
        <v>0</v>
      </c>
      <c r="F70" s="13">
        <f>SUM(F68:F69)</f>
        <v>47</v>
      </c>
      <c r="G70" s="13">
        <f t="shared" ref="G70:H70" si="4">SUM(G68:G69)</f>
        <v>14</v>
      </c>
      <c r="H70" s="13">
        <f t="shared" si="4"/>
        <v>33</v>
      </c>
    </row>
    <row r="71" spans="1:8" x14ac:dyDescent="0.25">
      <c r="A71" s="18" t="s">
        <v>28</v>
      </c>
      <c r="B71" s="19" t="s">
        <v>29</v>
      </c>
      <c r="C71" s="12">
        <v>2025</v>
      </c>
      <c r="D71" s="19" t="s">
        <v>26</v>
      </c>
      <c r="E71" s="12" t="s">
        <v>3</v>
      </c>
      <c r="F71" s="13">
        <v>130</v>
      </c>
      <c r="G71" s="13">
        <v>7</v>
      </c>
      <c r="H71" s="13">
        <v>123</v>
      </c>
    </row>
    <row r="72" spans="1:8" x14ac:dyDescent="0.25">
      <c r="A72" s="18" t="s">
        <v>28</v>
      </c>
      <c r="B72" s="19" t="s">
        <v>29</v>
      </c>
      <c r="C72" s="12">
        <v>2025</v>
      </c>
      <c r="D72" s="19" t="s">
        <v>26</v>
      </c>
      <c r="E72" s="12" t="s">
        <v>4</v>
      </c>
      <c r="F72" s="13">
        <v>61</v>
      </c>
      <c r="G72" s="13">
        <v>5</v>
      </c>
      <c r="H72" s="13">
        <v>56</v>
      </c>
    </row>
    <row r="73" spans="1:8" x14ac:dyDescent="0.25">
      <c r="A73" s="18" t="s">
        <v>28</v>
      </c>
      <c r="B73" s="19" t="s">
        <v>29</v>
      </c>
      <c r="C73" s="12">
        <v>2025</v>
      </c>
      <c r="D73" s="19" t="s">
        <v>26</v>
      </c>
      <c r="E73" s="12" t="s">
        <v>0</v>
      </c>
      <c r="F73" s="13">
        <f>SUM(F71:F72)</f>
        <v>191</v>
      </c>
      <c r="G73" s="13">
        <f t="shared" ref="G73:H73" si="5">SUM(G71:G72)</f>
        <v>12</v>
      </c>
      <c r="H73" s="13">
        <f t="shared" si="5"/>
        <v>179</v>
      </c>
    </row>
  </sheetData>
  <autoFilter ref="A1:H73" xr:uid="{DBFBBDC2-8A50-48B9-B898-849E8BD3102D}">
    <sortState xmlns:xlrd2="http://schemas.microsoft.com/office/spreadsheetml/2017/richdata2" ref="A2:H73">
      <sortCondition ref="C1:C73"/>
    </sortState>
  </autoFilter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Movilidad_estudiantil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</dc:creator>
  <cp:lastModifiedBy>Ana Cristina Sánchez López (SEPLADE, Analista de Infor</cp:lastModifiedBy>
  <dcterms:created xsi:type="dcterms:W3CDTF">2024-09-23T16:40:51Z</dcterms:created>
  <dcterms:modified xsi:type="dcterms:W3CDTF">2026-05-11T16:49:41Z</dcterms:modified>
</cp:coreProperties>
</file>